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FormII" sheetId="1" r:id="rId1"/>
    <sheet name="FormIIA" sheetId="2" r:id="rId2"/>
  </sheets>
  <definedNames/>
  <calcPr fullCalcOnLoad="1"/>
</workbook>
</file>

<file path=xl/sharedStrings.xml><?xml version="1.0" encoding="utf-8"?>
<sst xmlns="http://schemas.openxmlformats.org/spreadsheetml/2006/main" count="101" uniqueCount="79">
  <si>
    <t>A.R.Sinha, Intl Banking</t>
  </si>
  <si>
    <t>FORM II</t>
  </si>
  <si>
    <t>Sr.No.</t>
  </si>
  <si>
    <t>Name of CPIO &amp; Address</t>
  </si>
  <si>
    <t>No. of requests rejected during the quarter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</si>
  <si>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</si>
  <si>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</si>
  <si>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</si>
  <si>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</si>
  <si>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</si>
  <si>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</si>
  <si>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</si>
  <si>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</si>
  <si>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</si>
  <si>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</si>
  <si>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</si>
  <si>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</si>
  <si>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</si>
  <si>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</si>
  <si>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</si>
  <si>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</si>
  <si>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</si>
  <si>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</si>
  <si>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FORM II A</t>
  </si>
  <si>
    <t>S.  No.</t>
  </si>
  <si>
    <t>Name of Appellate Authority &amp; Address</t>
  </si>
  <si>
    <t>No. of Appeals received during the Qtr</t>
  </si>
  <si>
    <t>Decisions received from CIC</t>
  </si>
  <si>
    <t>Number of decisions received during the quarter</t>
  </si>
  <si>
    <t>Number of cases involving penalties and disciplinary action</t>
  </si>
  <si>
    <t>Quarterly Summary for CPIOs of IDBI Ltd. for quarter ending June 2007</t>
  </si>
  <si>
    <t>Shri T.K.Mukhopadhyay</t>
  </si>
  <si>
    <t>Shri S.N.Baheti</t>
  </si>
  <si>
    <t>Shri R.Narasimhan</t>
  </si>
  <si>
    <t>Shri A.V.Rammurty</t>
  </si>
  <si>
    <t>Shri I.Agasti</t>
  </si>
  <si>
    <t>Shri K.P.Ramakrishnan</t>
  </si>
  <si>
    <t>Smt.Medha Joshi, HRD</t>
  </si>
  <si>
    <t>Shri Sanjay Sharma</t>
  </si>
  <si>
    <t>Shri V.M.Manogaran</t>
  </si>
  <si>
    <t>Shri P V Naik</t>
  </si>
  <si>
    <t>Shri T R Bajalia</t>
  </si>
  <si>
    <t>Shri R K Kapoor</t>
  </si>
  <si>
    <t>Shri C P Philip</t>
  </si>
  <si>
    <t>Shri K C Jani</t>
  </si>
  <si>
    <t>Shri R Damodaran</t>
  </si>
  <si>
    <t>Shri B K Batra</t>
  </si>
  <si>
    <t>Shri B P Muktieh</t>
  </si>
  <si>
    <t>Shri R C Razdan</t>
  </si>
  <si>
    <t>Shri S Andi</t>
  </si>
  <si>
    <t>Shri Viney Kumar</t>
  </si>
  <si>
    <t>Shri K D Hodavdekar</t>
  </si>
  <si>
    <t>Shri B P Mandal</t>
  </si>
  <si>
    <t>No. of requests received during the Quarter</t>
  </si>
  <si>
    <t>TOTAL</t>
  </si>
  <si>
    <t>Other</t>
  </si>
  <si>
    <t>Industrial Development Bank of India Ltd. (IDBI Ltd.)</t>
  </si>
  <si>
    <t>Pending</t>
  </si>
  <si>
    <t>Replied</t>
  </si>
  <si>
    <t>Rejected</t>
  </si>
  <si>
    <t>Shri B.P. Singh, Executive Director (HRD), IDBI Ltd., IDBI Tower, WTC Complex, Cuffe Parade, Mumbai-400 005</t>
  </si>
  <si>
    <t>1*</t>
  </si>
  <si>
    <t>14 #</t>
  </si>
  <si>
    <t># In addition to 14 appeals received during the quarter, one appeal (received in the month of March 2007) was disposed of in April 2007.</t>
  </si>
  <si>
    <t>*One appeal rejected under Section 8(1)(d)(e) and (j).</t>
  </si>
  <si>
    <t>None</t>
  </si>
  <si>
    <r>
      <t xml:space="preserve">No. of requests rejected during the quarter                </t>
    </r>
    <r>
      <rPr>
        <b/>
        <sz val="10"/>
        <rFont val="Arial"/>
        <family val="2"/>
      </rPr>
      <t>04</t>
    </r>
  </si>
  <si>
    <t>*two applications rejected under section 8(1)(d)(e)(j)</t>
  </si>
  <si>
    <t>14 @</t>
  </si>
  <si>
    <t>@ Of the appeals received (14), one appeal is under consideration and one appeal (received in March 07) disposed off in April 07.</t>
  </si>
  <si>
    <t>Shri L.P.Aggarwal</t>
  </si>
  <si>
    <t>Shri S.Ananthakrishnan</t>
  </si>
  <si>
    <t>Shri D K Kambale</t>
  </si>
  <si>
    <t>Shri U Venkataraman</t>
  </si>
  <si>
    <t>Shri M Chittaranjan Kumar</t>
  </si>
  <si>
    <t>towards zeroxing and some are within the time limits of 30 days</t>
  </si>
  <si>
    <t>Of the pending applications (11), some are due to non-receipt of fees in acceptable form / additional amount</t>
  </si>
  <si>
    <t>Quarterly Summary of Appellate Authority for IDBI Ltd. for quarter ending June 30, 2007</t>
  </si>
  <si>
    <t xml:space="preserve">   One appeal received on 27.6.2007 is under consideration.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</si>
</sst>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 quotePrefix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 quotePrefix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 quotePrefix="1">
      <alignment/>
    </xf>
    <xf numFmtId="0" fontId="1" fillId="0" borderId="1" xfId="0" applyFont="1" applyBorder="1" applyAlignment="1" quotePrefix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U42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710937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2.710937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1:21" ht="12.7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12.75">
      <c r="U2" s="15" t="s">
        <v>1</v>
      </c>
    </row>
    <row r="3" spans="1:21" ht="12.7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5" spans="1:21" ht="108" customHeight="1">
      <c r="A5" s="5" t="s">
        <v>2</v>
      </c>
      <c r="B5" s="5" t="s">
        <v>3</v>
      </c>
      <c r="C5" s="5" t="s">
        <v>53</v>
      </c>
      <c r="D5" s="20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6" t="s">
        <v>5</v>
      </c>
      <c r="T5" s="5" t="s">
        <v>6</v>
      </c>
      <c r="U5" s="5" t="s">
        <v>7</v>
      </c>
    </row>
    <row r="6" spans="1:21" ht="21.75" customHeight="1">
      <c r="A6" s="3"/>
      <c r="B6" s="3"/>
      <c r="C6" s="3"/>
      <c r="D6" s="23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3"/>
      <c r="T6" s="17" t="s">
        <v>68</v>
      </c>
      <c r="U6" s="1">
        <v>2</v>
      </c>
    </row>
    <row r="7" spans="1:21" ht="12.75">
      <c r="A7" s="3"/>
      <c r="B7" s="3"/>
      <c r="C7" s="3"/>
      <c r="D7" s="19" t="s">
        <v>9</v>
      </c>
      <c r="E7" s="19"/>
      <c r="F7" s="19"/>
      <c r="G7" s="19"/>
      <c r="H7" s="19"/>
      <c r="I7" s="19"/>
      <c r="J7" s="19"/>
      <c r="K7" s="19"/>
      <c r="L7" s="19"/>
      <c r="M7" s="19"/>
      <c r="N7" s="19" t="s">
        <v>10</v>
      </c>
      <c r="O7" s="19"/>
      <c r="P7" s="19"/>
      <c r="Q7" s="19"/>
      <c r="R7" s="3" t="s">
        <v>11</v>
      </c>
      <c r="S7" s="3"/>
      <c r="T7" s="3"/>
      <c r="U7" s="3"/>
    </row>
    <row r="8" spans="1:21" ht="12.75">
      <c r="A8" s="3"/>
      <c r="B8" s="3"/>
      <c r="C8" s="3"/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>
        <v>9</v>
      </c>
      <c r="O8" s="3">
        <v>11</v>
      </c>
      <c r="P8" s="3">
        <v>24</v>
      </c>
      <c r="Q8" s="3" t="s">
        <v>55</v>
      </c>
      <c r="R8" s="3"/>
      <c r="S8" s="3"/>
      <c r="T8" s="3"/>
      <c r="U8" s="3"/>
    </row>
    <row r="9" spans="1:21" ht="12.75">
      <c r="A9" s="3">
        <v>1</v>
      </c>
      <c r="B9" s="7" t="s">
        <v>31</v>
      </c>
      <c r="C9" s="14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aca="true" t="shared" si="0" ref="R9:R36">SUM(D9:Q9)</f>
        <v>0</v>
      </c>
      <c r="S9" s="3"/>
      <c r="T9" s="3"/>
      <c r="U9" s="3"/>
    </row>
    <row r="10" spans="1:21" ht="12.75">
      <c r="A10" s="3">
        <v>2</v>
      </c>
      <c r="B10" s="7" t="s">
        <v>32</v>
      </c>
      <c r="C10" s="14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0</v>
      </c>
      <c r="S10" s="3"/>
      <c r="T10" s="3"/>
      <c r="U10" s="3"/>
    </row>
    <row r="11" spans="1:21" ht="12.75">
      <c r="A11" s="3">
        <v>3</v>
      </c>
      <c r="B11" s="7" t="s">
        <v>70</v>
      </c>
      <c r="C11" s="14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  <c r="S11" s="3"/>
      <c r="T11" s="3"/>
      <c r="U11" s="3"/>
    </row>
    <row r="12" spans="1:21" ht="12.75">
      <c r="A12" s="3">
        <v>4</v>
      </c>
      <c r="B12" s="7" t="s">
        <v>33</v>
      </c>
      <c r="C12" s="14"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0</v>
      </c>
      <c r="S12" s="3"/>
      <c r="T12" s="3"/>
      <c r="U12" s="3"/>
    </row>
    <row r="13" spans="1:21" ht="12.75">
      <c r="A13" s="3">
        <v>5</v>
      </c>
      <c r="B13" s="7" t="s">
        <v>34</v>
      </c>
      <c r="C13" s="14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  <c r="S13" s="3">
        <v>10</v>
      </c>
      <c r="T13" s="3"/>
      <c r="U13" s="3"/>
    </row>
    <row r="14" spans="1:21" ht="12.75">
      <c r="A14" s="3">
        <v>6</v>
      </c>
      <c r="B14" s="7" t="s">
        <v>35</v>
      </c>
      <c r="C14" s="14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0</v>
      </c>
      <c r="S14" s="3"/>
      <c r="T14" s="3"/>
      <c r="U14" s="3"/>
    </row>
    <row r="15" spans="1:21" ht="12.75">
      <c r="A15" s="3">
        <v>7</v>
      </c>
      <c r="B15" s="7" t="s">
        <v>36</v>
      </c>
      <c r="C15" s="14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  <c r="S15" s="3">
        <v>10</v>
      </c>
      <c r="T15" s="3"/>
      <c r="U15" s="3"/>
    </row>
    <row r="16" spans="1:21" ht="12.75">
      <c r="A16" s="3">
        <v>8</v>
      </c>
      <c r="B16" s="7" t="s">
        <v>37</v>
      </c>
      <c r="C16" s="14">
        <v>5</v>
      </c>
      <c r="D16" s="3"/>
      <c r="E16" s="3"/>
      <c r="F16" s="3"/>
      <c r="G16" s="3">
        <v>1</v>
      </c>
      <c r="H16" s="13" t="s">
        <v>61</v>
      </c>
      <c r="I16" s="14"/>
      <c r="J16" s="14"/>
      <c r="K16" s="14"/>
      <c r="L16" s="14"/>
      <c r="M16" s="13" t="s">
        <v>61</v>
      </c>
      <c r="N16" s="3"/>
      <c r="O16" s="3"/>
      <c r="P16" s="3"/>
      <c r="Q16" s="3"/>
      <c r="R16" s="3">
        <f t="shared" si="0"/>
        <v>1</v>
      </c>
      <c r="S16" s="3">
        <v>20</v>
      </c>
      <c r="T16" s="3"/>
      <c r="U16" s="3"/>
    </row>
    <row r="17" spans="1:21" ht="12.75">
      <c r="A17" s="3">
        <v>9</v>
      </c>
      <c r="B17" s="7" t="s">
        <v>38</v>
      </c>
      <c r="C17" s="14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  <c r="S17" s="3"/>
      <c r="T17" s="3"/>
      <c r="U17" s="3"/>
    </row>
    <row r="18" spans="1:21" ht="12.75">
      <c r="A18" s="3">
        <v>10</v>
      </c>
      <c r="B18" s="7" t="s">
        <v>0</v>
      </c>
      <c r="C18" s="14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  <c r="S18" s="3"/>
      <c r="T18" s="3"/>
      <c r="U18" s="3"/>
    </row>
    <row r="19" spans="1:21" ht="12.75">
      <c r="A19" s="3">
        <v>11</v>
      </c>
      <c r="B19" s="7" t="s">
        <v>39</v>
      </c>
      <c r="C19" s="14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  <c r="S19" s="3"/>
      <c r="T19" s="3"/>
      <c r="U19" s="3"/>
    </row>
    <row r="20" spans="1:21" ht="12.75">
      <c r="A20" s="3">
        <v>12</v>
      </c>
      <c r="B20" s="7" t="s">
        <v>71</v>
      </c>
      <c r="C20" s="14">
        <v>1</v>
      </c>
      <c r="D20" s="3"/>
      <c r="E20" s="3"/>
      <c r="F20" s="3"/>
      <c r="G20" s="3">
        <v>1</v>
      </c>
      <c r="H20" s="13" t="s">
        <v>61</v>
      </c>
      <c r="I20" s="3"/>
      <c r="J20" s="3"/>
      <c r="K20" s="3"/>
      <c r="L20" s="3"/>
      <c r="M20" s="13" t="s">
        <v>61</v>
      </c>
      <c r="N20" s="3"/>
      <c r="O20" s="3"/>
      <c r="P20" s="3"/>
      <c r="Q20" s="3"/>
      <c r="R20" s="3">
        <f t="shared" si="0"/>
        <v>1</v>
      </c>
      <c r="S20" s="3">
        <v>10</v>
      </c>
      <c r="T20" s="3"/>
      <c r="U20" s="3"/>
    </row>
    <row r="21" spans="1:21" ht="12.75">
      <c r="A21" s="3">
        <v>13</v>
      </c>
      <c r="B21" s="7" t="s">
        <v>40</v>
      </c>
      <c r="C21" s="14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  <c r="S21" s="3"/>
      <c r="T21" s="3"/>
      <c r="U21" s="3"/>
    </row>
    <row r="22" spans="1:21" ht="12.75">
      <c r="A22" s="3">
        <v>14</v>
      </c>
      <c r="B22" s="7" t="s">
        <v>72</v>
      </c>
      <c r="C22" s="14">
        <v>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  <c r="S22" s="3">
        <v>20</v>
      </c>
      <c r="T22" s="3"/>
      <c r="U22" s="3"/>
    </row>
    <row r="23" spans="1:21" ht="12.75">
      <c r="A23" s="3">
        <v>15</v>
      </c>
      <c r="B23" s="7" t="s">
        <v>41</v>
      </c>
      <c r="C23" s="14">
        <v>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1</v>
      </c>
      <c r="R23" s="3">
        <f t="shared" si="0"/>
        <v>1</v>
      </c>
      <c r="S23" s="3">
        <f>50+37</f>
        <v>87</v>
      </c>
      <c r="T23" s="3"/>
      <c r="U23" s="3"/>
    </row>
    <row r="24" spans="1:21" ht="12.75">
      <c r="A24" s="3">
        <v>16</v>
      </c>
      <c r="B24" s="7" t="s">
        <v>42</v>
      </c>
      <c r="C24" s="14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0</v>
      </c>
      <c r="S24" s="3"/>
      <c r="T24" s="3"/>
      <c r="U24" s="3"/>
    </row>
    <row r="25" spans="1:21" ht="12.75">
      <c r="A25" s="3">
        <v>17</v>
      </c>
      <c r="B25" s="7" t="s">
        <v>43</v>
      </c>
      <c r="C25" s="14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0"/>
        <v>0</v>
      </c>
      <c r="S25" s="3">
        <v>10</v>
      </c>
      <c r="T25" s="3"/>
      <c r="U25" s="3"/>
    </row>
    <row r="26" spans="1:21" ht="12.75">
      <c r="A26" s="3">
        <v>18</v>
      </c>
      <c r="B26" s="7" t="s">
        <v>44</v>
      </c>
      <c r="C26" s="14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0"/>
        <v>0</v>
      </c>
      <c r="S26" s="3"/>
      <c r="T26" s="3"/>
      <c r="U26" s="3"/>
    </row>
    <row r="27" spans="1:21" ht="12.75">
      <c r="A27" s="3">
        <v>19</v>
      </c>
      <c r="B27" s="7" t="s">
        <v>45</v>
      </c>
      <c r="C27" s="14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0"/>
        <v>0</v>
      </c>
      <c r="S27" s="3"/>
      <c r="T27" s="3"/>
      <c r="U27" s="3"/>
    </row>
    <row r="28" spans="1:21" ht="12.75">
      <c r="A28" s="3">
        <v>20</v>
      </c>
      <c r="B28" s="11" t="s">
        <v>46</v>
      </c>
      <c r="C28" s="14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  <c r="S28" s="3"/>
      <c r="T28" s="3"/>
      <c r="U28" s="3"/>
    </row>
    <row r="29" spans="1:21" ht="12.75">
      <c r="A29" s="3">
        <v>21</v>
      </c>
      <c r="B29" s="7" t="s">
        <v>73</v>
      </c>
      <c r="C29" s="14"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0"/>
        <v>0</v>
      </c>
      <c r="S29" s="3"/>
      <c r="T29" s="3"/>
      <c r="U29" s="3"/>
    </row>
    <row r="30" spans="1:21" ht="12.75">
      <c r="A30" s="3">
        <v>22</v>
      </c>
      <c r="B30" s="10" t="s">
        <v>74</v>
      </c>
      <c r="C30" s="14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 t="shared" si="0"/>
        <v>0</v>
      </c>
      <c r="S30" s="3">
        <v>10</v>
      </c>
      <c r="T30" s="3"/>
      <c r="U30" s="3"/>
    </row>
    <row r="31" spans="1:21" ht="12.75">
      <c r="A31" s="3">
        <v>23</v>
      </c>
      <c r="B31" s="10" t="s">
        <v>47</v>
      </c>
      <c r="C31" s="14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 t="shared" si="0"/>
        <v>0</v>
      </c>
      <c r="S31" s="3"/>
      <c r="T31" s="3"/>
      <c r="U31" s="3"/>
    </row>
    <row r="32" spans="1:21" ht="12.75">
      <c r="A32" s="3">
        <v>24</v>
      </c>
      <c r="B32" s="10" t="s">
        <v>48</v>
      </c>
      <c r="C32" s="14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0"/>
        <v>0</v>
      </c>
      <c r="S32" s="3">
        <v>10</v>
      </c>
      <c r="T32" s="3"/>
      <c r="U32" s="3"/>
    </row>
    <row r="33" spans="1:21" ht="12.75">
      <c r="A33" s="3">
        <v>25</v>
      </c>
      <c r="B33" s="10" t="s">
        <v>49</v>
      </c>
      <c r="C33" s="14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0"/>
        <v>0</v>
      </c>
      <c r="S33" s="3"/>
      <c r="T33" s="3"/>
      <c r="U33" s="3"/>
    </row>
    <row r="34" spans="1:21" ht="12.75">
      <c r="A34" s="3">
        <v>26</v>
      </c>
      <c r="B34" s="10" t="s">
        <v>50</v>
      </c>
      <c r="C34" s="14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0"/>
        <v>0</v>
      </c>
      <c r="S34" s="3"/>
      <c r="T34" s="3"/>
      <c r="U34" s="3"/>
    </row>
    <row r="35" spans="1:21" ht="12.75">
      <c r="A35" s="3">
        <v>27</v>
      </c>
      <c r="B35" s="10" t="s">
        <v>51</v>
      </c>
      <c r="C35" s="14">
        <v>21</v>
      </c>
      <c r="D35" s="3"/>
      <c r="E35" s="3">
        <v>2</v>
      </c>
      <c r="F35" s="3"/>
      <c r="G35" s="3"/>
      <c r="H35" s="3">
        <v>1</v>
      </c>
      <c r="I35" s="3"/>
      <c r="J35" s="3"/>
      <c r="K35" s="3"/>
      <c r="L35" s="3"/>
      <c r="M35" s="3"/>
      <c r="N35" s="3"/>
      <c r="O35" s="3">
        <v>4</v>
      </c>
      <c r="P35" s="3"/>
      <c r="Q35" s="3">
        <v>2</v>
      </c>
      <c r="R35" s="3">
        <f t="shared" si="0"/>
        <v>9</v>
      </c>
      <c r="S35" s="3">
        <f>10+22+22+10+10+10+10+10+10+10+158+10+10+16+140+10+10</f>
        <v>478</v>
      </c>
      <c r="T35" s="3"/>
      <c r="U35" s="3"/>
    </row>
    <row r="36" spans="1:21" ht="12.75">
      <c r="A36" s="3">
        <v>28</v>
      </c>
      <c r="B36" s="10" t="s">
        <v>52</v>
      </c>
      <c r="C36" s="14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0"/>
        <v>0</v>
      </c>
      <c r="S36" s="3"/>
      <c r="T36" s="3"/>
      <c r="U36" s="3"/>
    </row>
    <row r="37" spans="1:21" ht="12.75">
      <c r="A37" s="3"/>
      <c r="B37" s="9" t="s">
        <v>54</v>
      </c>
      <c r="C37" s="1">
        <f>SUM(C9:C36)</f>
        <v>44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">
        <f>SUM(R9:R36)</f>
        <v>12</v>
      </c>
      <c r="S37" s="1">
        <f>SUM(S9:S36)</f>
        <v>665</v>
      </c>
      <c r="T37" s="3"/>
      <c r="U37" s="3"/>
    </row>
    <row r="39" ht="12.75">
      <c r="B39" s="16" t="s">
        <v>67</v>
      </c>
    </row>
    <row r="40" ht="12.75">
      <c r="B40" s="16" t="s">
        <v>69</v>
      </c>
    </row>
    <row r="41" ht="12.75">
      <c r="B41" t="s">
        <v>76</v>
      </c>
    </row>
    <row r="42" ht="12.75">
      <c r="B42" t="s">
        <v>75</v>
      </c>
    </row>
    <row r="46" spans="3:4" ht="12.75">
      <c r="C46" t="s">
        <v>57</v>
      </c>
      <c r="D46">
        <v>11</v>
      </c>
    </row>
    <row r="47" spans="3:4" ht="12.75">
      <c r="C47" t="s">
        <v>58</v>
      </c>
      <c r="D47">
        <v>21</v>
      </c>
    </row>
    <row r="48" spans="3:4" ht="12.75">
      <c r="C48" t="s">
        <v>59</v>
      </c>
      <c r="D48">
        <v>12</v>
      </c>
    </row>
    <row r="49" ht="12.75">
      <c r="D49" s="4">
        <f>D46+D47+D48</f>
        <v>44</v>
      </c>
    </row>
  </sheetData>
  <mergeCells count="6">
    <mergeCell ref="D7:M7"/>
    <mergeCell ref="N7:Q7"/>
    <mergeCell ref="A1:U1"/>
    <mergeCell ref="A3:U3"/>
    <mergeCell ref="D5:R5"/>
    <mergeCell ref="D6:R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B5" sqref="B5:B6"/>
    </sheetView>
  </sheetViews>
  <sheetFormatPr defaultColWidth="9.140625" defaultRowHeight="12.75"/>
  <cols>
    <col min="1" max="1" width="5.00390625" style="0" customWidth="1"/>
    <col min="2" max="2" width="26.710937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spans="1:21" ht="12.7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12.75">
      <c r="T2" s="15" t="s">
        <v>23</v>
      </c>
    </row>
    <row r="3" spans="1:20" ht="12.75">
      <c r="A3" s="18" t="s">
        <v>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5" spans="1:20" ht="65.25" customHeight="1">
      <c r="A5" s="26" t="s">
        <v>24</v>
      </c>
      <c r="B5" s="26" t="s">
        <v>25</v>
      </c>
      <c r="C5" s="26" t="s">
        <v>26</v>
      </c>
      <c r="D5" s="26" t="s">
        <v>66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8" t="s">
        <v>27</v>
      </c>
      <c r="T5" s="28"/>
    </row>
    <row r="6" spans="1:20" ht="58.5" customHeight="1">
      <c r="A6" s="27"/>
      <c r="B6" s="27"/>
      <c r="C6" s="27"/>
      <c r="D6" s="29" t="s">
        <v>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6" t="s">
        <v>28</v>
      </c>
      <c r="T6" s="6" t="s">
        <v>29</v>
      </c>
    </row>
    <row r="7" spans="1:20" ht="12.75">
      <c r="A7" s="3"/>
      <c r="B7" s="3"/>
      <c r="C7" s="3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5"/>
      <c r="N7" s="19" t="s">
        <v>10</v>
      </c>
      <c r="O7" s="19"/>
      <c r="P7" s="19"/>
      <c r="Q7" s="19"/>
      <c r="R7" s="3" t="s">
        <v>11</v>
      </c>
      <c r="S7" s="3"/>
      <c r="T7" s="3"/>
    </row>
    <row r="8" spans="1:20" ht="12.75">
      <c r="A8" s="3"/>
      <c r="B8" s="3"/>
      <c r="C8" s="3"/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>
        <v>9</v>
      </c>
      <c r="O8" s="3">
        <v>11</v>
      </c>
      <c r="P8" s="3">
        <v>24</v>
      </c>
      <c r="Q8" s="3" t="s">
        <v>22</v>
      </c>
      <c r="R8" s="3"/>
      <c r="S8" s="3"/>
      <c r="T8" s="3"/>
    </row>
    <row r="9" spans="1:20" ht="56.25" customHeight="1">
      <c r="A9" s="12">
        <v>1</v>
      </c>
      <c r="B9" s="5" t="s">
        <v>60</v>
      </c>
      <c r="C9" s="6" t="s">
        <v>62</v>
      </c>
      <c r="D9" s="8"/>
      <c r="E9" s="8"/>
      <c r="F9" s="8"/>
      <c r="G9" s="6" t="s">
        <v>61</v>
      </c>
      <c r="H9" s="6" t="s">
        <v>61</v>
      </c>
      <c r="I9" s="8"/>
      <c r="J9" s="8"/>
      <c r="K9" s="8">
        <v>2</v>
      </c>
      <c r="L9" s="8"/>
      <c r="M9" s="6" t="s">
        <v>61</v>
      </c>
      <c r="N9" s="8"/>
      <c r="O9" s="6" t="s">
        <v>61</v>
      </c>
      <c r="P9" s="8"/>
      <c r="Q9" s="8"/>
      <c r="R9" s="8">
        <v>4</v>
      </c>
      <c r="S9" s="2">
        <v>2</v>
      </c>
      <c r="T9" s="2" t="s">
        <v>65</v>
      </c>
    </row>
    <row r="11" ht="12.75">
      <c r="B11" s="16" t="s">
        <v>63</v>
      </c>
    </row>
    <row r="12" ht="12.75">
      <c r="B12" t="s">
        <v>78</v>
      </c>
    </row>
    <row r="13" ht="12.75">
      <c r="B13" s="16" t="s">
        <v>64</v>
      </c>
    </row>
  </sheetData>
  <mergeCells count="10">
    <mergeCell ref="A1:U1"/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2007-07-20T10:03:48Z</cp:lastPrinted>
  <dcterms:created xsi:type="dcterms:W3CDTF">2007-01-24T10:54:31Z</dcterms:created>
  <dcterms:modified xsi:type="dcterms:W3CDTF">2007-07-24T05:53:23Z</dcterms:modified>
  <cp:category/>
  <cp:version/>
  <cp:contentType/>
  <cp:contentStatus/>
</cp:coreProperties>
</file>